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Super Coop\Super Co-Op Admin\Price Catalog\"/>
    </mc:Choice>
  </mc:AlternateContent>
  <bookViews>
    <workbookView xWindow="0" yWindow="0" windowWidth="23040" windowHeight="8616"/>
  </bookViews>
  <sheets>
    <sheet name="NET OFF INVOICE" sheetId="1" r:id="rId1"/>
    <sheet name="FEE FOR SERVICE"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Tiffany Riad</author>
  </authors>
  <commentList>
    <comment ref="C6" authorId="0" shapeId="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text>
        <r>
          <rPr>
            <sz val="15"/>
            <color indexed="81"/>
            <rFont val="Tahoma"/>
            <family val="2"/>
          </rPr>
          <t xml:space="preserve">Number of units in a master case.
</t>
        </r>
      </text>
    </comment>
    <comment ref="I6" authorId="0" shapeId="0">
      <text>
        <r>
          <rPr>
            <sz val="15"/>
            <color indexed="81"/>
            <rFont val="Tahoma"/>
            <family val="2"/>
          </rPr>
          <t>This is the "WBSCM Item Code" on the approved SEPDS</t>
        </r>
      </text>
    </comment>
    <comment ref="J6" authorId="0" shapeId="0">
      <text>
        <r>
          <rPr>
            <sz val="15"/>
            <color indexed="81"/>
            <rFont val="Tahoma"/>
            <family val="2"/>
          </rPr>
          <t>This is the "WBSCM Description" on the approved SEPDS.</t>
        </r>
        <r>
          <rPr>
            <sz val="9"/>
            <color indexed="81"/>
            <rFont val="Tahoma"/>
            <family val="2"/>
          </rPr>
          <t xml:space="preserve">
</t>
        </r>
      </text>
    </comment>
    <comment ref="N6" authorId="0" shapeId="0">
      <text>
        <r>
          <rPr>
            <sz val="15"/>
            <color indexed="81"/>
            <rFont val="Tahoma"/>
            <family val="2"/>
          </rPr>
          <t>This is the "DF Inventory Drawdown per case" on the approved SEPDS.</t>
        </r>
      </text>
    </comment>
    <comment ref="O6" authorId="0" shapeId="0">
      <text>
        <r>
          <rPr>
            <sz val="15"/>
            <color indexed="81"/>
            <rFont val="Tahoma"/>
            <family val="2"/>
          </rPr>
          <t>This is the "Value per pound of DF (contract value)" on the approved SEPDS.</t>
        </r>
      </text>
    </comment>
    <comment ref="R6" authorId="0" shapeId="0">
      <text>
        <r>
          <rPr>
            <sz val="15"/>
            <color indexed="81"/>
            <rFont val="Tahoma"/>
            <family val="2"/>
          </rPr>
          <t>This is the "Value of DF per case" on the approved SEPDS.</t>
        </r>
      </text>
    </comment>
  </commentList>
</comments>
</file>

<file path=xl/comments2.xml><?xml version="1.0" encoding="utf-8"?>
<comments xmlns="http://schemas.openxmlformats.org/spreadsheetml/2006/main">
  <authors>
    <author>Tiffany Riad</author>
  </authors>
  <commentList>
    <comment ref="D6" authorId="0" shapeId="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text>
        <r>
          <rPr>
            <sz val="15"/>
            <color indexed="81"/>
            <rFont val="Tahoma"/>
            <family val="2"/>
          </rPr>
          <t xml:space="preserve">Number of units in a master case.
</t>
        </r>
      </text>
    </comment>
    <comment ref="J6" authorId="0" shapeId="0">
      <text>
        <r>
          <rPr>
            <sz val="15"/>
            <color indexed="81"/>
            <rFont val="Tahoma"/>
            <family val="2"/>
          </rPr>
          <t>This is the "WBSCM Item Code" on the approved SEPDS</t>
        </r>
      </text>
    </comment>
    <comment ref="K6" authorId="0" shapeId="0">
      <text>
        <r>
          <rPr>
            <sz val="15"/>
            <color indexed="81"/>
            <rFont val="Tahoma"/>
            <family val="2"/>
          </rPr>
          <t>This is the "WBSCM Description" on the approved SEPDS.</t>
        </r>
        <r>
          <rPr>
            <sz val="9"/>
            <color indexed="81"/>
            <rFont val="Tahoma"/>
            <family val="2"/>
          </rPr>
          <t xml:space="preserve">
</t>
        </r>
      </text>
    </comment>
    <comment ref="L6" authorId="0" shapeId="0">
      <text>
        <r>
          <rPr>
            <sz val="15"/>
            <color indexed="81"/>
            <rFont val="Tahoma"/>
            <family val="2"/>
          </rPr>
          <t>This is the "DF Inventory Drawdown per case" on the approved SEPDS.</t>
        </r>
      </text>
    </comment>
    <comment ref="M6" authorId="0" shapeId="0">
      <text>
        <r>
          <rPr>
            <sz val="15"/>
            <color indexed="81"/>
            <rFont val="Tahoma"/>
            <family val="2"/>
          </rPr>
          <t>This is the "Value per pound of DF (contract value)" on the approved SEPDS.</t>
        </r>
      </text>
    </comment>
  </commentList>
</comments>
</file>

<file path=xl/sharedStrings.xml><?xml version="1.0" encoding="utf-8"?>
<sst xmlns="http://schemas.openxmlformats.org/spreadsheetml/2006/main" count="83" uniqueCount="44">
  <si>
    <t>Processed USDA Foods Products and Commercial Equivalents</t>
  </si>
  <si>
    <t>USDA FOODS END PRODUCTS</t>
  </si>
  <si>
    <t>COMMERCIAL EQUIVALENTS</t>
  </si>
  <si>
    <t>Processor</t>
  </si>
  <si>
    <t>Product Category</t>
  </si>
  <si>
    <t>Net Weight/CS (LBS)</t>
  </si>
  <si>
    <t>Gross Weight/Case (LBS)</t>
  </si>
  <si>
    <t>Notes</t>
  </si>
  <si>
    <t xml:space="preserve">Item Description                                     </t>
  </si>
  <si>
    <t>Meets Buy American Provision Y = Yes</t>
  </si>
  <si>
    <t>WBSCM USDA Foods Material Code</t>
  </si>
  <si>
    <t>WBSCM USDA Foods Material Description</t>
  </si>
  <si>
    <t>USDA Foods Value per Pound</t>
  </si>
  <si>
    <t>USDA Foods Value per Case</t>
  </si>
  <si>
    <t>Net Off Invoice</t>
  </si>
  <si>
    <t>Commerical manufacturer code</t>
  </si>
  <si>
    <t>Net Off Invoice Discount off Commercial Price</t>
  </si>
  <si>
    <t>ADDITIONAL BID ALLOWANCE PASSED TO CUSTOMER</t>
  </si>
  <si>
    <t>Manufacturer Item Code</t>
  </si>
  <si>
    <t>FEE FOR SERVICE</t>
  </si>
  <si>
    <t>Gross Weight/CS (LBS)</t>
  </si>
  <si>
    <t>EXAMPLE</t>
  </si>
  <si>
    <t>CHEESEBURGER</t>
  </si>
  <si>
    <t>PROC BEEF</t>
  </si>
  <si>
    <t>Y</t>
  </si>
  <si>
    <t>BEEF COARSE GROUND FZN</t>
  </si>
  <si>
    <t>12345-C</t>
  </si>
  <si>
    <t xml:space="preserve">CHEESE BLEN AMER SKM </t>
  </si>
  <si>
    <t>CHEESE BLEN AMER SKM</t>
  </si>
  <si>
    <t>USDA Foods Inventory Drawdown per case (LB)</t>
  </si>
  <si>
    <t xml:space="preserve">Commerical Case Price Bracket #1            (INSERT BRACKET)                </t>
  </si>
  <si>
    <t xml:space="preserve">Commerical Case Price Bracket #2            (INSERT BRACKET) </t>
  </si>
  <si>
    <t xml:space="preserve">Commerical Case Price Bracket #3            (INSERT BRACKET) </t>
  </si>
  <si>
    <t xml:space="preserve">FEE for Service    Price Bracket #1            (INSERT BRACKET)                </t>
  </si>
  <si>
    <t>FEE for Service    Price Bracket #2            (INSERT BRACKET)</t>
  </si>
  <si>
    <t>FEE for Service    Price Bracket #3            (INSERT BRACKET)</t>
  </si>
  <si>
    <t>Commericial Equivalent           Case Price Bracket #1 (INSERT BRACKET)</t>
  </si>
  <si>
    <t>Commericial Equivalent           Case Price Bracket #2 (INSERT BRACKET)</t>
  </si>
  <si>
    <t>Commericial Equivalent           Case Price Bracket #3 (INSERT BRACKET)</t>
  </si>
  <si>
    <t># of Servings per Case</t>
  </si>
  <si>
    <t>Net Weight per Serving (oz)</t>
  </si>
  <si>
    <t># of Servings per case</t>
  </si>
  <si>
    <t>Super Co-Op</t>
  </si>
  <si>
    <t>2020-2021 Price Catalog Submission Worksheet for Approved Super Co-Op Distributors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</si>
</sst>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mmm\ d\,\ yyyy"/>
    <numFmt numFmtId="165" formatCode="0.0000"/>
    <numFmt numFmtId="166" formatCode="_(&quot;$&quot;* #,##0.000_);_(&quot;$&quot;* \(#,##0.000\);_(&quot;$&quot;* &quot;-&quot;??_);_(@_)"/>
  </numFmts>
  <fonts count="13" x14ac:knownFonts="1">
    <font>
      <sz val="11"/>
      <color theme="1"/>
      <name val="Calibri"/>
      <family val="2"/>
      <scheme val="minor"/>
    </font>
    <font>
      <sz val="11"/>
      <color theme="1"/>
      <name val="Calibri"/>
      <family val="2"/>
      <scheme val="minor"/>
    </font>
    <font>
      <sz val="10"/>
      <name val="Arial"/>
      <family val="2"/>
    </font>
    <font>
      <sz val="15"/>
      <color indexed="81"/>
      <name val="Tahoma"/>
      <family val="2"/>
    </font>
    <font>
      <sz val="9"/>
      <color indexed="81"/>
      <name val="Tahoma"/>
      <family val="2"/>
    </font>
    <font>
      <sz val="10"/>
      <name val="Calibri Light"/>
      <family val="2"/>
      <scheme val="major"/>
    </font>
    <font>
      <b/>
      <sz val="10"/>
      <name val="Calibri Light"/>
      <family val="2"/>
      <scheme val="major"/>
    </font>
    <font>
      <sz val="10"/>
      <color theme="1"/>
      <name val="Calibri Light"/>
      <family val="2"/>
      <scheme val="major"/>
    </font>
    <font>
      <b/>
      <sz val="10"/>
      <color indexed="8"/>
      <name val="Calibri Light"/>
      <family val="2"/>
      <scheme val="major"/>
    </font>
    <font>
      <b/>
      <i/>
      <sz val="10"/>
      <name val="Calibri Light"/>
      <family val="2"/>
      <scheme val="major"/>
    </font>
    <font>
      <b/>
      <i/>
      <sz val="10"/>
      <color indexed="8"/>
      <name val="Calibri Light"/>
      <family val="2"/>
      <scheme val="major"/>
    </font>
    <font>
      <b/>
      <sz val="11"/>
      <color indexed="8"/>
      <name val="Calibri"/>
      <family val="2"/>
      <scheme val="minor"/>
    </font>
    <font>
      <b/>
      <sz val="10"/>
      <color indexed="8"/>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cellStyleXfs>
  <cellXfs count="69">
    <xf numFmtId="0" fontId="0" fillId="0" borderId="0" xfId="0"/>
    <xf numFmtId="0" fontId="5" fillId="0" borderId="0" xfId="0" applyFont="1" applyAlignment="1">
      <alignment horizontal="left" vertical="center"/>
    </xf>
    <xf numFmtId="0" fontId="6" fillId="0" borderId="0" xfId="2" applyFont="1" applyAlignment="1" applyProtection="1">
      <alignment horizontal="left"/>
      <protection locked="0"/>
    </xf>
    <xf numFmtId="0" fontId="7" fillId="0" borderId="0" xfId="0" applyFont="1" applyAlignment="1">
      <alignment horizontal="left"/>
    </xf>
    <xf numFmtId="0" fontId="7" fillId="0" borderId="0" xfId="0" applyFont="1" applyAlignment="1">
      <alignment horizontal="left" vertical="center"/>
    </xf>
    <xf numFmtId="1" fontId="6" fillId="0" borderId="0" xfId="2" applyNumberFormat="1" applyFont="1" applyAlignment="1" applyProtection="1">
      <alignment horizontal="left" vertical="center"/>
      <protection locked="0"/>
    </xf>
    <xf numFmtId="164" fontId="8" fillId="0" borderId="0" xfId="2" applyNumberFormat="1" applyFont="1" applyAlignment="1" applyProtection="1">
      <alignment horizontal="left" vertical="center"/>
      <protection locked="0"/>
    </xf>
    <xf numFmtId="0" fontId="5" fillId="0" borderId="0" xfId="0" applyFont="1"/>
    <xf numFmtId="0" fontId="5" fillId="0" borderId="0" xfId="0" applyFont="1" applyProtection="1">
      <protection locked="0"/>
    </xf>
    <xf numFmtId="49" fontId="6" fillId="0" borderId="1" xfId="0" applyNumberFormat="1" applyFont="1" applyBorder="1" applyAlignment="1" applyProtection="1">
      <alignment horizontal="center"/>
      <protection locked="0"/>
    </xf>
    <xf numFmtId="0" fontId="7" fillId="0" borderId="0" xfId="0" applyFont="1"/>
    <xf numFmtId="0" fontId="6" fillId="0" borderId="4" xfId="0" applyFont="1" applyBorder="1"/>
    <xf numFmtId="0" fontId="6" fillId="0" borderId="5" xfId="0" applyFont="1" applyBorder="1" applyAlignment="1" applyProtection="1">
      <alignment horizontal="center" wrapText="1"/>
      <protection locked="0"/>
    </xf>
    <xf numFmtId="49" fontId="8" fillId="0" borderId="5" xfId="0" applyNumberFormat="1"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44" fontId="8" fillId="0" borderId="5" xfId="1" applyFont="1" applyBorder="1" applyAlignment="1" applyProtection="1">
      <alignment horizontal="center" wrapText="1"/>
      <protection locked="0"/>
    </xf>
    <xf numFmtId="166" fontId="6" fillId="0" borderId="5" xfId="1" applyNumberFormat="1" applyFont="1" applyBorder="1" applyAlignment="1">
      <alignment horizontal="center" wrapText="1"/>
    </xf>
    <xf numFmtId="0" fontId="10" fillId="0" borderId="5" xfId="0" applyFont="1" applyBorder="1" applyAlignment="1" applyProtection="1">
      <alignment horizontal="center" wrapText="1"/>
      <protection locked="0"/>
    </xf>
    <xf numFmtId="0" fontId="5" fillId="0" borderId="0" xfId="0" applyFont="1" applyAlignment="1" applyProtection="1">
      <alignment horizontal="center"/>
      <protection locked="0"/>
    </xf>
    <xf numFmtId="0" fontId="8" fillId="4" borderId="5" xfId="0" applyFont="1" applyFill="1" applyBorder="1" applyAlignment="1">
      <alignment horizontal="center" vertical="center" wrapText="1"/>
    </xf>
    <xf numFmtId="44" fontId="12" fillId="0" borderId="5" xfId="1" applyFont="1" applyBorder="1" applyAlignment="1">
      <alignment horizontal="center" wrapText="1"/>
    </xf>
    <xf numFmtId="165" fontId="11" fillId="0" borderId="5" xfId="1" applyNumberFormat="1" applyFont="1" applyBorder="1" applyAlignment="1">
      <alignment horizontal="center" wrapText="1"/>
    </xf>
    <xf numFmtId="44" fontId="8" fillId="0" borderId="6" xfId="1" applyFont="1" applyBorder="1" applyAlignment="1">
      <alignment horizontal="center" wrapText="1"/>
    </xf>
    <xf numFmtId="44" fontId="11" fillId="0" borderId="5" xfId="1" applyFont="1" applyBorder="1" applyAlignment="1">
      <alignment horizontal="center" wrapText="1"/>
    </xf>
    <xf numFmtId="2" fontId="12" fillId="0" borderId="5" xfId="1" applyNumberFormat="1" applyFont="1" applyBorder="1" applyAlignment="1">
      <alignment horizontal="center" wrapText="1"/>
    </xf>
    <xf numFmtId="44" fontId="6" fillId="2" borderId="2" xfId="1" applyFont="1" applyFill="1" applyBorder="1" applyAlignment="1" applyProtection="1">
      <alignment horizontal="center"/>
      <protection locked="0"/>
    </xf>
    <xf numFmtId="0" fontId="6" fillId="0" borderId="0" xfId="2" applyFont="1" applyAlignment="1" applyProtection="1">
      <alignment horizontal="center"/>
      <protection locked="0"/>
    </xf>
    <xf numFmtId="2" fontId="6" fillId="0" borderId="0" xfId="1" applyNumberFormat="1" applyFont="1" applyAlignment="1" applyProtection="1">
      <alignment horizontal="center"/>
      <protection locked="0"/>
    </xf>
    <xf numFmtId="44" fontId="6" fillId="0" borderId="0" xfId="1" applyFont="1" applyAlignment="1" applyProtection="1">
      <alignment horizontal="center"/>
      <protection locked="0"/>
    </xf>
    <xf numFmtId="0" fontId="6" fillId="4" borderId="0" xfId="2" applyFont="1" applyFill="1" applyAlignment="1">
      <alignment horizontal="center"/>
    </xf>
    <xf numFmtId="44" fontId="6" fillId="0" borderId="0" xfId="1" applyFont="1" applyAlignment="1">
      <alignment horizontal="center"/>
    </xf>
    <xf numFmtId="44" fontId="5" fillId="0" borderId="0" xfId="1" applyFont="1" applyAlignment="1">
      <alignment horizontal="center" vertical="center"/>
    </xf>
    <xf numFmtId="0" fontId="5" fillId="0" borderId="0" xfId="0" applyFont="1" applyAlignment="1">
      <alignment horizontal="center" vertical="center"/>
    </xf>
    <xf numFmtId="0" fontId="6" fillId="0" borderId="0" xfId="2" applyFont="1" applyAlignment="1" applyProtection="1">
      <alignment horizontal="center" vertical="center"/>
      <protection locked="0"/>
    </xf>
    <xf numFmtId="1" fontId="6" fillId="0" borderId="0" xfId="2" applyNumberFormat="1" applyFont="1" applyAlignment="1" applyProtection="1">
      <alignment horizontal="center" vertical="center"/>
      <protection locked="0"/>
    </xf>
    <xf numFmtId="2" fontId="6" fillId="0" borderId="0" xfId="1" applyNumberFormat="1" applyFont="1" applyAlignment="1" applyProtection="1">
      <alignment horizontal="center" vertical="center"/>
      <protection locked="0"/>
    </xf>
    <xf numFmtId="44" fontId="6" fillId="0" borderId="0" xfId="1" applyFont="1" applyAlignment="1" applyProtection="1">
      <alignment horizontal="center" vertical="center"/>
      <protection locked="0"/>
    </xf>
    <xf numFmtId="1" fontId="6" fillId="4" borderId="0" xfId="2" applyNumberFormat="1" applyFont="1" applyFill="1" applyAlignment="1">
      <alignment horizontal="center" vertical="center"/>
    </xf>
    <xf numFmtId="44" fontId="6" fillId="0" borderId="0" xfId="1" applyFont="1" applyAlignment="1">
      <alignment horizontal="center" vertical="center"/>
    </xf>
    <xf numFmtId="44" fontId="7" fillId="0" borderId="0" xfId="1" applyFont="1" applyAlignment="1">
      <alignment horizontal="center" vertical="center"/>
    </xf>
    <xf numFmtId="0" fontId="7" fillId="0" borderId="0" xfId="0" applyFont="1" applyAlignment="1">
      <alignment horizontal="center" vertical="center"/>
    </xf>
    <xf numFmtId="0" fontId="8" fillId="0" borderId="0" xfId="2" applyFont="1" applyAlignment="1" applyProtection="1">
      <alignment horizontal="center" vertical="center"/>
      <protection locked="0"/>
    </xf>
    <xf numFmtId="164" fontId="8" fillId="0" borderId="0" xfId="2" applyNumberFormat="1" applyFont="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44" fontId="8" fillId="0" borderId="0" xfId="1" applyFont="1" applyAlignment="1" applyProtection="1">
      <alignment horizontal="center" vertical="center"/>
      <protection locked="0"/>
    </xf>
    <xf numFmtId="164" fontId="8" fillId="4" borderId="0" xfId="2" applyNumberFormat="1" applyFont="1" applyFill="1" applyAlignment="1">
      <alignment horizontal="center" vertical="center"/>
    </xf>
    <xf numFmtId="44" fontId="8" fillId="0" borderId="0" xfId="1" applyFont="1" applyAlignment="1">
      <alignment horizontal="center" vertical="center"/>
    </xf>
    <xf numFmtId="0" fontId="6" fillId="0" borderId="2" xfId="0" applyFont="1" applyBorder="1" applyAlignment="1" applyProtection="1">
      <alignment horizontal="center"/>
      <protection locked="0"/>
    </xf>
    <xf numFmtId="0" fontId="9" fillId="0" borderId="2" xfId="0" applyFont="1" applyBorder="1" applyAlignment="1" applyProtection="1">
      <alignment horizontal="center"/>
      <protection locked="0"/>
    </xf>
    <xf numFmtId="2" fontId="9" fillId="0" borderId="2" xfId="0" applyNumberFormat="1" applyFont="1" applyBorder="1" applyAlignment="1" applyProtection="1">
      <alignment horizontal="center"/>
      <protection locked="0"/>
    </xf>
    <xf numFmtId="2" fontId="6" fillId="0" borderId="2" xfId="1" applyNumberFormat="1" applyFont="1" applyBorder="1" applyAlignment="1" applyProtection="1">
      <alignment horizontal="center"/>
      <protection locked="0"/>
    </xf>
    <xf numFmtId="44" fontId="9" fillId="0" borderId="2" xfId="1" applyFont="1" applyBorder="1" applyAlignment="1" applyProtection="1">
      <alignment horizontal="center"/>
      <protection locked="0"/>
    </xf>
    <xf numFmtId="165" fontId="5" fillId="4" borderId="2" xfId="0" applyNumberFormat="1" applyFont="1" applyFill="1" applyBorder="1" applyAlignment="1">
      <alignment horizontal="center"/>
    </xf>
    <xf numFmtId="44" fontId="6" fillId="2" borderId="7" xfId="1" applyFont="1" applyFill="1" applyBorder="1" applyAlignment="1">
      <alignment horizontal="center"/>
    </xf>
    <xf numFmtId="44" fontId="5" fillId="0" borderId="0" xfId="1" applyFont="1" applyAlignment="1">
      <alignment horizontal="center"/>
    </xf>
    <xf numFmtId="0" fontId="5" fillId="0" borderId="0" xfId="0" applyFont="1" applyAlignment="1">
      <alignment horizontal="center"/>
    </xf>
    <xf numFmtId="0" fontId="7" fillId="0" borderId="0" xfId="0" applyFont="1" applyAlignment="1">
      <alignment horizontal="center"/>
    </xf>
    <xf numFmtId="44" fontId="7" fillId="0" borderId="0" xfId="1" applyFont="1" applyAlignment="1">
      <alignment horizontal="center"/>
    </xf>
    <xf numFmtId="2" fontId="7" fillId="0" borderId="0" xfId="1" applyNumberFormat="1" applyFont="1" applyAlignment="1">
      <alignment horizontal="center"/>
    </xf>
    <xf numFmtId="0" fontId="7" fillId="4" borderId="0" xfId="0" applyFont="1" applyFill="1" applyAlignment="1">
      <alignment horizontal="center"/>
    </xf>
    <xf numFmtId="2" fontId="7" fillId="0" borderId="0" xfId="0" applyNumberFormat="1" applyFont="1" applyAlignment="1">
      <alignment horizontal="center"/>
    </xf>
    <xf numFmtId="49" fontId="6" fillId="3" borderId="1" xfId="0" applyNumberFormat="1" applyFont="1" applyFill="1" applyBorder="1" applyAlignment="1" applyProtection="1">
      <protection locked="0"/>
    </xf>
    <xf numFmtId="0" fontId="6" fillId="3" borderId="2" xfId="0" applyFont="1" applyFill="1" applyBorder="1" applyAlignment="1" applyProtection="1">
      <protection locked="0"/>
    </xf>
    <xf numFmtId="0" fontId="9" fillId="3" borderId="2" xfId="0" applyFont="1" applyFill="1" applyBorder="1" applyAlignment="1" applyProtection="1">
      <protection locked="0"/>
    </xf>
    <xf numFmtId="44" fontId="9" fillId="3" borderId="2" xfId="1" applyFont="1" applyFill="1" applyBorder="1" applyAlignment="1" applyProtection="1">
      <protection locked="0"/>
    </xf>
    <xf numFmtId="44" fontId="6" fillId="3" borderId="2" xfId="1" applyFont="1" applyFill="1" applyBorder="1" applyAlignment="1" applyProtection="1">
      <protection locked="0"/>
    </xf>
    <xf numFmtId="44" fontId="6" fillId="2" borderId="2" xfId="1" applyFont="1" applyFill="1" applyBorder="1" applyAlignment="1" applyProtection="1">
      <alignment horizontal="center"/>
      <protection locked="0"/>
    </xf>
    <xf numFmtId="44" fontId="6" fillId="2" borderId="3" xfId="1" applyFont="1" applyFill="1" applyBorder="1" applyAlignment="1" applyProtection="1">
      <alignment horizontal="center"/>
      <protection locked="0"/>
    </xf>
    <xf numFmtId="49" fontId="6" fillId="0" borderId="1" xfId="0" applyNumberFormat="1" applyFont="1" applyBorder="1" applyAlignment="1" applyProtection="1">
      <alignment horizontal="left"/>
      <protection locked="0"/>
    </xf>
  </cellXfs>
  <cellStyles count="5">
    <cellStyle name="Currency" xfId="1" builtinId="4"/>
    <cellStyle name="Currency 10 3" xfId="3"/>
    <cellStyle name="Normal" xfId="0" builtinId="0"/>
    <cellStyle name="Normal 10" xfId="4"/>
    <cellStyle name="Normal 72" xfId="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
  <sheetViews>
    <sheetView tabSelected="1" workbookViewId="0">
      <pane xSplit="3" ySplit="6" topLeftCell="D7" activePane="bottomRight" state="frozen"/>
      <selection pane="topRight" activeCell="F1" sqref="F1"/>
      <selection pane="bottomLeft" activeCell="A7" sqref="A7"/>
      <selection pane="bottomRight" activeCell="B2" sqref="B2"/>
    </sheetView>
  </sheetViews>
  <sheetFormatPr defaultColWidth="9.21875" defaultRowHeight="13.8" x14ac:dyDescent="0.3"/>
  <cols>
    <col min="1" max="1" width="9.5546875" style="10" bestFit="1" customWidth="1"/>
    <col min="2" max="2" width="20.21875" style="10" customWidth="1"/>
    <col min="3" max="3" width="27.21875" style="10" bestFit="1" customWidth="1"/>
    <col min="4" max="6" width="10.21875" style="56" bestFit="1" customWidth="1"/>
    <col min="7" max="7" width="8.44140625" style="56" bestFit="1" customWidth="1"/>
    <col min="8" max="8" width="7.44140625" style="56" bestFit="1" customWidth="1"/>
    <col min="9" max="9" width="9.21875" style="56"/>
    <col min="10" max="10" width="22" style="56" bestFit="1" customWidth="1"/>
    <col min="11" max="11" width="20.77734375" style="56" customWidth="1"/>
    <col min="12" max="12" width="21.77734375" style="56" customWidth="1"/>
    <col min="13" max="13" width="20.77734375" style="56" customWidth="1"/>
    <col min="14" max="14" width="10.21875" style="58" bestFit="1" customWidth="1"/>
    <col min="15" max="16" width="8.5546875" style="57" bestFit="1" customWidth="1"/>
    <col min="17" max="17" width="5.77734375" style="59" customWidth="1"/>
    <col min="18" max="18" width="16" style="57" bestFit="1" customWidth="1"/>
    <col min="19" max="19" width="15.77734375" style="57" bestFit="1" customWidth="1"/>
    <col min="20" max="20" width="6.5546875" style="56" bestFit="1" customWidth="1"/>
    <col min="21" max="16384" width="9.21875" style="10"/>
  </cols>
  <sheetData>
    <row r="1" spans="1:20" s="3" customFormat="1" ht="13.05" x14ac:dyDescent="0.3">
      <c r="A1" s="1"/>
      <c r="B1" s="2" t="s">
        <v>43</v>
      </c>
      <c r="C1" s="2"/>
      <c r="D1" s="2"/>
      <c r="E1" s="26"/>
      <c r="F1" s="26"/>
      <c r="G1" s="26"/>
      <c r="H1" s="26"/>
      <c r="I1" s="26"/>
      <c r="J1" s="26"/>
      <c r="K1" s="26"/>
      <c r="L1" s="26"/>
      <c r="M1" s="26"/>
      <c r="N1" s="27"/>
      <c r="O1" s="28"/>
      <c r="P1" s="28"/>
      <c r="Q1" s="29"/>
      <c r="R1" s="30"/>
      <c r="S1" s="31"/>
      <c r="T1" s="32"/>
    </row>
    <row r="2" spans="1:20" s="3" customFormat="1" ht="13.05" x14ac:dyDescent="0.3">
      <c r="A2" s="4"/>
      <c r="B2" s="5" t="s">
        <v>42</v>
      </c>
      <c r="C2" s="5"/>
      <c r="D2" s="5"/>
      <c r="E2" s="33"/>
      <c r="F2" s="34"/>
      <c r="G2" s="34"/>
      <c r="H2" s="34"/>
      <c r="I2" s="34"/>
      <c r="J2" s="34"/>
      <c r="K2" s="34"/>
      <c r="L2" s="34"/>
      <c r="M2" s="34"/>
      <c r="N2" s="35"/>
      <c r="O2" s="36"/>
      <c r="P2" s="36"/>
      <c r="Q2" s="37"/>
      <c r="R2" s="38"/>
      <c r="S2" s="39"/>
      <c r="T2" s="40"/>
    </row>
    <row r="3" spans="1:20" s="3" customFormat="1" ht="13.05" x14ac:dyDescent="0.3">
      <c r="A3" s="4"/>
      <c r="B3" s="6" t="s">
        <v>0</v>
      </c>
      <c r="C3" s="6"/>
      <c r="D3" s="6"/>
      <c r="E3" s="41"/>
      <c r="F3" s="42"/>
      <c r="G3" s="42"/>
      <c r="H3" s="42"/>
      <c r="I3" s="42"/>
      <c r="J3" s="42"/>
      <c r="K3" s="42"/>
      <c r="L3" s="42"/>
      <c r="M3" s="42"/>
      <c r="N3" s="43"/>
      <c r="O3" s="44"/>
      <c r="P3" s="44"/>
      <c r="Q3" s="45"/>
      <c r="R3" s="46"/>
      <c r="S3" s="39"/>
      <c r="T3" s="40"/>
    </row>
    <row r="4" spans="1:20" s="3" customFormat="1" ht="13.5"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65.55" thickBot="1" x14ac:dyDescent="0.35">
      <c r="A6" s="11" t="s">
        <v>3</v>
      </c>
      <c r="B6" s="12" t="s">
        <v>8</v>
      </c>
      <c r="C6" s="13" t="s">
        <v>18</v>
      </c>
      <c r="D6" s="14" t="s">
        <v>9</v>
      </c>
      <c r="E6" s="14" t="s">
        <v>5</v>
      </c>
      <c r="F6" s="14" t="s">
        <v>20</v>
      </c>
      <c r="G6" s="12" t="s">
        <v>39</v>
      </c>
      <c r="H6" s="14" t="s">
        <v>40</v>
      </c>
      <c r="I6" s="17" t="s">
        <v>10</v>
      </c>
      <c r="J6" s="14" t="s">
        <v>11</v>
      </c>
      <c r="K6" s="15" t="s">
        <v>30</v>
      </c>
      <c r="L6" s="16" t="s">
        <v>31</v>
      </c>
      <c r="M6" s="15" t="s">
        <v>32</v>
      </c>
      <c r="N6" s="24" t="s">
        <v>29</v>
      </c>
      <c r="O6" s="20" t="s">
        <v>12</v>
      </c>
      <c r="P6" s="20" t="s">
        <v>13</v>
      </c>
      <c r="Q6" s="19"/>
      <c r="R6" s="20" t="s">
        <v>16</v>
      </c>
      <c r="S6" s="22" t="s">
        <v>17</v>
      </c>
      <c r="T6" s="15" t="s">
        <v>7</v>
      </c>
    </row>
    <row r="7" spans="1:20" ht="13.05" x14ac:dyDescent="0.3">
      <c r="A7" s="10" t="s">
        <v>21</v>
      </c>
      <c r="B7" s="10" t="s">
        <v>22</v>
      </c>
      <c r="C7" s="10">
        <v>12345</v>
      </c>
      <c r="D7" s="56" t="s">
        <v>24</v>
      </c>
      <c r="E7" s="56">
        <v>13.2</v>
      </c>
      <c r="F7" s="56">
        <v>14.75</v>
      </c>
      <c r="G7" s="56">
        <v>50</v>
      </c>
      <c r="H7" s="56">
        <v>4.25</v>
      </c>
      <c r="I7" s="56">
        <v>100054</v>
      </c>
      <c r="J7" s="56" t="s">
        <v>25</v>
      </c>
      <c r="K7" s="57">
        <v>119</v>
      </c>
      <c r="L7" s="57">
        <v>117</v>
      </c>
      <c r="M7" s="57">
        <v>120</v>
      </c>
      <c r="N7" s="58">
        <v>45</v>
      </c>
      <c r="O7" s="57">
        <v>2</v>
      </c>
      <c r="P7" s="57">
        <v>90</v>
      </c>
      <c r="R7" s="57">
        <v>90</v>
      </c>
      <c r="S7" s="57">
        <v>0</v>
      </c>
    </row>
    <row r="8" spans="1:20" ht="13.05" x14ac:dyDescent="0.3">
      <c r="I8" s="56">
        <v>100036</v>
      </c>
      <c r="J8" s="56" t="s">
        <v>28</v>
      </c>
      <c r="K8" s="57"/>
      <c r="L8" s="57"/>
      <c r="M8" s="57"/>
      <c r="N8" s="58">
        <v>1</v>
      </c>
      <c r="O8" s="57">
        <v>1.5</v>
      </c>
      <c r="P8" s="57">
        <v>1.5</v>
      </c>
      <c r="R8" s="57">
        <v>1.5</v>
      </c>
      <c r="S8" s="57">
        <v>0</v>
      </c>
    </row>
  </sheetData>
  <protectedRanges>
    <protectedRange password="8F60" sqref="S6" name="Calculations_40"/>
  </protectedRanges>
  <conditionalFormatting sqref="C4:C6">
    <cfRule type="duplicateValues" dxfId="7" priority="6"/>
  </conditionalFormatting>
  <conditionalFormatting sqref="D4:D6">
    <cfRule type="duplicateValues" dxfId="6" priority="7"/>
  </conditionalFormatting>
  <conditionalFormatting sqref="D1:D3">
    <cfRule type="duplicateValues" dxfId="5" priority="1"/>
  </conditionalFormatting>
  <conditionalFormatting sqref="E1:E3">
    <cfRule type="duplicateValues" dxfId="4" priority="2"/>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
  <sheetViews>
    <sheetView workbookViewId="0">
      <pane xSplit="4" ySplit="6" topLeftCell="E7" activePane="bottomRight" state="frozen"/>
      <selection pane="topRight" activeCell="F1" sqref="F1"/>
      <selection pane="bottomLeft" activeCell="A7" sqref="A7"/>
      <selection pane="bottomRight" activeCell="B1" sqref="B1"/>
    </sheetView>
  </sheetViews>
  <sheetFormatPr defaultColWidth="9.21875" defaultRowHeight="13.8" x14ac:dyDescent="0.3"/>
  <cols>
    <col min="1" max="1" width="9.21875" style="10"/>
    <col min="2" max="2" width="17.77734375" style="10" customWidth="1"/>
    <col min="3" max="3" width="13.21875" style="10" bestFit="1" customWidth="1"/>
    <col min="4" max="4" width="13" style="10" customWidth="1"/>
    <col min="5" max="5" width="9.21875" style="56"/>
    <col min="6" max="6" width="10.44140625" style="56" customWidth="1"/>
    <col min="7" max="7" width="12" style="56" customWidth="1"/>
    <col min="8" max="10" width="9.21875" style="56"/>
    <col min="11" max="11" width="22" style="56" bestFit="1" customWidth="1"/>
    <col min="12" max="12" width="12" style="56" customWidth="1"/>
    <col min="13" max="14" width="9.21875" style="57"/>
    <col min="15" max="15" width="3.77734375" style="59" customWidth="1"/>
    <col min="16" max="16" width="17.77734375" style="57" customWidth="1"/>
    <col min="17" max="18" width="19.21875" style="57" customWidth="1"/>
    <col min="19" max="19" width="14" style="56" customWidth="1"/>
    <col min="20" max="22" width="9.21875" style="56"/>
    <col min="23" max="23" width="21.5546875" style="57" customWidth="1"/>
    <col min="24" max="24" width="22.21875" style="57" customWidth="1"/>
    <col min="25" max="25" width="22.77734375" style="57" customWidth="1"/>
    <col min="26" max="26" width="12.5546875" style="57" customWidth="1"/>
    <col min="27" max="27" width="9.21875" style="56"/>
    <col min="28" max="16384" width="9.21875" style="10"/>
  </cols>
  <sheetData>
    <row r="1" spans="1:27" s="3" customFormat="1" ht="13.05" x14ac:dyDescent="0.3">
      <c r="A1" s="1"/>
      <c r="B1" s="2" t="s">
        <v>43</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ht="13.05" x14ac:dyDescent="0.3">
      <c r="A2" s="4"/>
      <c r="B2" s="5" t="s">
        <v>42</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ht="13.05"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8" t="s">
        <v>1</v>
      </c>
      <c r="E5" s="47"/>
      <c r="F5" s="48"/>
      <c r="G5" s="48"/>
      <c r="H5" s="48"/>
      <c r="I5" s="48"/>
      <c r="J5" s="48"/>
      <c r="K5" s="49"/>
      <c r="L5" s="47"/>
      <c r="M5" s="51"/>
      <c r="N5" s="51"/>
      <c r="O5" s="52"/>
      <c r="P5" s="66" t="s">
        <v>19</v>
      </c>
      <c r="Q5" s="67"/>
      <c r="R5" s="25"/>
      <c r="S5" s="61" t="s">
        <v>2</v>
      </c>
      <c r="T5" s="62"/>
      <c r="U5" s="63"/>
      <c r="V5" s="63"/>
      <c r="W5" s="64"/>
      <c r="X5" s="64"/>
      <c r="Y5" s="65"/>
      <c r="Z5" s="54"/>
      <c r="AA5" s="55"/>
    </row>
    <row r="6" spans="1:27" ht="69.599999999999994" thickBot="1" x14ac:dyDescent="0.35">
      <c r="A6" s="11" t="s">
        <v>3</v>
      </c>
      <c r="B6" s="12" t="s">
        <v>8</v>
      </c>
      <c r="C6" s="12" t="s">
        <v>4</v>
      </c>
      <c r="D6" s="13" t="s">
        <v>18</v>
      </c>
      <c r="E6" s="14" t="s">
        <v>9</v>
      </c>
      <c r="F6" s="14" t="s">
        <v>5</v>
      </c>
      <c r="G6" s="14" t="s">
        <v>6</v>
      </c>
      <c r="H6" s="12" t="s">
        <v>39</v>
      </c>
      <c r="I6" s="14" t="s">
        <v>40</v>
      </c>
      <c r="J6" s="17" t="s">
        <v>10</v>
      </c>
      <c r="K6" s="14" t="s">
        <v>11</v>
      </c>
      <c r="L6" s="21" t="s">
        <v>29</v>
      </c>
      <c r="M6" s="23" t="s">
        <v>12</v>
      </c>
      <c r="N6" s="23" t="s">
        <v>13</v>
      </c>
      <c r="O6" s="19"/>
      <c r="P6" s="15" t="s">
        <v>33</v>
      </c>
      <c r="Q6" s="15" t="s">
        <v>34</v>
      </c>
      <c r="R6" s="15" t="s">
        <v>35</v>
      </c>
      <c r="S6" s="13" t="s">
        <v>15</v>
      </c>
      <c r="T6" s="14" t="s">
        <v>9</v>
      </c>
      <c r="U6" s="12" t="s">
        <v>41</v>
      </c>
      <c r="V6" s="14" t="s">
        <v>40</v>
      </c>
      <c r="W6" s="15" t="s">
        <v>36</v>
      </c>
      <c r="X6" s="15" t="s">
        <v>37</v>
      </c>
      <c r="Y6" s="15" t="s">
        <v>38</v>
      </c>
      <c r="Z6" s="22" t="s">
        <v>17</v>
      </c>
      <c r="AA6" s="15" t="s">
        <v>7</v>
      </c>
    </row>
    <row r="7" spans="1:27" ht="13.05" x14ac:dyDescent="0.3">
      <c r="A7" s="10" t="s">
        <v>21</v>
      </c>
      <c r="B7" s="10" t="s">
        <v>22</v>
      </c>
      <c r="C7" s="10" t="s">
        <v>23</v>
      </c>
      <c r="D7" s="10">
        <v>12345</v>
      </c>
      <c r="E7" s="56" t="s">
        <v>24</v>
      </c>
      <c r="F7" s="56">
        <v>13.2</v>
      </c>
      <c r="G7" s="56">
        <v>14.75</v>
      </c>
      <c r="H7" s="56">
        <v>50</v>
      </c>
      <c r="I7" s="56">
        <v>4.25</v>
      </c>
      <c r="J7" s="56">
        <v>100154</v>
      </c>
      <c r="K7" s="56" t="s">
        <v>25</v>
      </c>
      <c r="L7" s="60">
        <v>45</v>
      </c>
      <c r="M7" s="57">
        <v>2</v>
      </c>
      <c r="N7" s="57">
        <v>90</v>
      </c>
      <c r="P7" s="57">
        <v>30</v>
      </c>
      <c r="Q7" s="57">
        <v>28</v>
      </c>
      <c r="R7" s="57">
        <v>26</v>
      </c>
      <c r="S7" s="56" t="s">
        <v>26</v>
      </c>
      <c r="T7" s="56" t="s">
        <v>24</v>
      </c>
      <c r="U7" s="56">
        <v>50</v>
      </c>
      <c r="V7" s="56">
        <v>4.25</v>
      </c>
      <c r="W7" s="57">
        <v>119</v>
      </c>
      <c r="X7" s="57">
        <v>117</v>
      </c>
      <c r="Y7" s="57">
        <v>120</v>
      </c>
      <c r="Z7" s="57">
        <v>0</v>
      </c>
    </row>
    <row r="8" spans="1:27" ht="13.05" x14ac:dyDescent="0.3">
      <c r="A8" s="10" t="s">
        <v>21</v>
      </c>
      <c r="B8" s="10" t="s">
        <v>22</v>
      </c>
      <c r="C8" s="10" t="s">
        <v>23</v>
      </c>
      <c r="D8" s="10">
        <v>12345</v>
      </c>
      <c r="E8" s="56" t="s">
        <v>24</v>
      </c>
      <c r="F8" s="56">
        <v>13.2</v>
      </c>
      <c r="G8" s="56">
        <v>14.75</v>
      </c>
      <c r="H8" s="56">
        <v>50</v>
      </c>
      <c r="I8" s="56">
        <v>4.25</v>
      </c>
      <c r="J8" s="56">
        <v>100036</v>
      </c>
      <c r="K8" s="56" t="s">
        <v>27</v>
      </c>
      <c r="L8" s="56">
        <v>1</v>
      </c>
      <c r="M8" s="57">
        <v>1.5</v>
      </c>
      <c r="N8" s="57">
        <v>1.5</v>
      </c>
      <c r="P8" s="57">
        <v>118.5</v>
      </c>
      <c r="Q8" s="57">
        <v>116.5</v>
      </c>
      <c r="R8" s="57">
        <v>114.4</v>
      </c>
      <c r="S8" s="56" t="s">
        <v>26</v>
      </c>
      <c r="T8" s="56" t="s">
        <v>24</v>
      </c>
      <c r="U8" s="56">
        <v>50</v>
      </c>
      <c r="V8" s="56">
        <v>4.25</v>
      </c>
      <c r="W8" s="57">
        <v>119</v>
      </c>
      <c r="X8" s="57">
        <v>117</v>
      </c>
      <c r="Y8" s="57">
        <v>120</v>
      </c>
      <c r="Z8" s="57">
        <v>0</v>
      </c>
    </row>
    <row r="9" spans="1:27" ht="13.05" x14ac:dyDescent="0.3">
      <c r="A9" s="10" t="s">
        <v>21</v>
      </c>
      <c r="B9" s="10" t="s">
        <v>22</v>
      </c>
      <c r="C9" s="10" t="s">
        <v>23</v>
      </c>
      <c r="D9" s="10">
        <v>12345</v>
      </c>
      <c r="E9" s="56" t="s">
        <v>24</v>
      </c>
      <c r="F9" s="56">
        <v>13.2</v>
      </c>
      <c r="G9" s="56">
        <v>14.75</v>
      </c>
      <c r="H9" s="56">
        <v>50</v>
      </c>
      <c r="I9" s="56">
        <v>4.25</v>
      </c>
      <c r="J9" s="56">
        <v>100154</v>
      </c>
      <c r="K9" s="56" t="s">
        <v>25</v>
      </c>
      <c r="L9" s="60">
        <v>45</v>
      </c>
      <c r="M9" s="57">
        <v>2</v>
      </c>
      <c r="N9" s="57">
        <v>90</v>
      </c>
    </row>
    <row r="10" spans="1:27" ht="13.05" x14ac:dyDescent="0.3">
      <c r="J10" s="56">
        <v>100036</v>
      </c>
      <c r="K10" s="56" t="s">
        <v>27</v>
      </c>
      <c r="L10" s="56">
        <v>1</v>
      </c>
      <c r="M10" s="57">
        <v>1.5</v>
      </c>
      <c r="N10" s="57">
        <v>1.5</v>
      </c>
      <c r="P10" s="57">
        <v>28.5</v>
      </c>
      <c r="Q10" s="57">
        <v>26.5</v>
      </c>
      <c r="R10" s="57">
        <v>24.5</v>
      </c>
      <c r="S10" s="56" t="s">
        <v>26</v>
      </c>
      <c r="T10" s="56" t="s">
        <v>24</v>
      </c>
      <c r="U10" s="56">
        <v>50</v>
      </c>
      <c r="V10" s="56">
        <v>4.25</v>
      </c>
      <c r="W10" s="57">
        <v>119</v>
      </c>
      <c r="X10" s="57">
        <v>117</v>
      </c>
      <c r="Y10" s="57">
        <v>120</v>
      </c>
      <c r="Z10" s="57">
        <v>0</v>
      </c>
    </row>
  </sheetData>
  <protectedRanges>
    <protectedRange password="8F60" sqref="Z6" name="Calculations_40"/>
  </protectedRanges>
  <mergeCells count="1">
    <mergeCell ref="P5:Q5"/>
  </mergeCells>
  <conditionalFormatting sqref="D1:D6">
    <cfRule type="duplicateValues" dxfId="3" priority="4"/>
  </conditionalFormatting>
  <conditionalFormatting sqref="T6">
    <cfRule type="duplicateValues" dxfId="2" priority="1"/>
  </conditionalFormatting>
  <conditionalFormatting sqref="E1:E6">
    <cfRule type="duplicateValues" dxfId="1" priority="7"/>
  </conditionalFormatting>
  <conditionalFormatting sqref="T1:T5 S1:S6">
    <cfRule type="duplicateValues" dxfId="0" priority="8"/>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NET OFF INVOICE</vt:lpstr>
      <vt:lpstr>FEE FOR SERVICE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Andrew Soliz</cp:lastModifiedBy>
  <dcterms:created xsi:type="dcterms:W3CDTF">2019-03-18T22:03:44Z</dcterms:created>
  <dcterms:modified xsi:type="dcterms:W3CDTF">2020-02-04T01:02:08Z</dcterms:modified>
</cp:coreProperties>
</file>